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<sst xmlns="http://schemas.openxmlformats.org/spreadsheetml/2006/main" count="1174" uniqueCount="385">
  <si>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</si>
  <si>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</si>
  <si>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</si>
  <si>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</si>
  <si>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</si>
  <si>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август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</si>
  <si>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</si>
  <si>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</si>
  <si>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</si>
  <si>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</si>
  <si>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</si>
  <si>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</si>
  <si>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</si>
  <si>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</si>
  <si>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</si>
  <si>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</si>
  <si>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</si>
  <si>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</si>
  <si>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</si>
  <si>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</si>
  <si>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</si>
  <si>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</si>
  <si>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</si>
  <si>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</si>
  <si>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</si>
  <si>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</si>
  <si>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</si>
  <si>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</si>
  <si>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Закирова Альфия Самигулловна ИП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</si>
  <si>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</si>
  <si>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</si>
  <si>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</si>
  <si>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</si>
  <si>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</si>
  <si>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</si>
  <si>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</si>
  <si>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</si>
  <si>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</si>
  <si>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</si>
  <si>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</si>
  <si>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</si>
  <si>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</si>
  <si>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</si>
  <si>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</si>
  <si>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</si>
  <si>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</si>
  <si>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</si>
  <si>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</si>
  <si>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</si>
  <si>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</si>
  <si>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</si>
  <si>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</si>
  <si>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</si>
  <si>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</si>
  <si>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</si>
  <si>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</si>
  <si>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</si>
  <si>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</si>
  <si>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</si>
  <si>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</si>
  <si>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</si>
  <si>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</si>
  <si>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</si>
  <si>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</si>
  <si>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</si>
  <si>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</si>
  <si>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</si>
  <si>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</si>
  <si>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</si>
  <si>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</si>
  <si>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</si>
  <si>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</si>
  <si>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</si>
  <si>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</si>
  <si>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</si>
  <si>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</si>
  <si>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</si>
  <si>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</si>
  <si>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</si>
  <si>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</si>
  <si>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</si>
  <si>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</si>
  <si>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</si>
  <si>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</si>
  <si>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</si>
  <si>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</si>
  <si>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</si>
  <si>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</si>
  <si>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</si>
  <si>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</si>
  <si>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</si>
  <si>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</si>
  <si>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</si>
  <si>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</si>
  <si>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</si>
  <si>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</si>
  <si>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</si>
  <si>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</si>
  <si>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</si>
  <si>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</si>
  <si>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</si>
  <si>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</si>
  <si>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</si>
  <si>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</si>
  <si>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</si>
  <si>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</si>
  <si>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</si>
  <si>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</si>
  <si>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</si>
  <si>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</si>
  <si>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</si>
  <si>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</si>
  <si>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</si>
  <si>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</si>
  <si>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</si>
  <si>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</si>
  <si>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</si>
  <si>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</si>
  <si>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Религиозная организация «Исилькульская Епархия Русской Православной Церкви (Московский Патриархат)»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</si>
  <si>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</si>
  <si>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</si>
  <si>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</si>
  <si>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</si>
  <si>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</si>
  <si>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</si>
  <si>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</si>
  <si>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</si>
  <si>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</si>
  <si>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</si>
  <si>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</si>
  <si>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</si>
  <si>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</si>
  <si>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</si>
  <si>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</si>
  <si>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</si>
  <si>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</si>
  <si>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</si>
  <si>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</si>
  <si>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</si>
  <si>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</si>
  <si>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</si>
  <si>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</si>
  <si>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</si>
  <si>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</si>
  <si>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</si>
  <si>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</si>
  <si>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Полоухин Николай Викторович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</si>
  <si>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</si>
  <si>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</si>
  <si>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</si>
  <si>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</si>
  <si>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</si>
  <si>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</si>
  <si>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</si>
  <si>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</si>
  <si>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</si>
  <si>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</si>
  <si>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</si>
  <si>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</si>
  <si>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</si>
  <si>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</si>
  <si>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</si>
  <si>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ТЕПЛОВАЯ КОМПАНИЯ 2 ООО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</si>
  <si>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</si>
  <si>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</si>
  <si>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</si>
  <si>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</si>
  <si>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</si>
  <si>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</si>
  <si>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</si>
  <si>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</si>
  <si>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</si>
  <si>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</si>
  <si>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</si>
  <si>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</si>
  <si>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</si>
  <si>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</si>
  <si>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</si>
  <si>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</si>
  <si>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</si>
  <si>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</si>
  <si>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</si>
  <si>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</si>
  <si>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</si>
  <si>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</si>
  <si>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</si>
  <si>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</si>
  <si>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</si>
  <si>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</si>
  <si>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</si>
  <si>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</si>
  <si>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</si>
  <si>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</si>
  <si>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</si>
  <si>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</si>
  <si>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</si>
  <si>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</si>
  <si>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</si>
  <si>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</si>
  <si>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</si>
  <si>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</si>
  <si>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</si>
  <si>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</si>
  <si>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</si>
  <si>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</si>
  <si>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</si>
  <si>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</si>
  <si>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</si>
  <si>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</si>
  <si>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</si>
  <si>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</si>
  <si>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</si>
  <si>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</si>
  <si>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</si>
  <si>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</si>
  <si>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</si>
  <si>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</si>
  <si>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</si>
  <si>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</si>
  <si>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</si>
  <si>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</si>
  <si>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</si>
  <si>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</si>
  <si>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</si>
  <si>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</si>
  <si>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</si>
  <si>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</si>
  <si>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</si>
  <si>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</si>
  <si>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</si>
  <si>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</si>
  <si>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</si>
  <si>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</si>
  <si>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</si>
  <si>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ИП Лебедев Владислав Иванович</t>
  </si>
  <si>
    <t>Кишка Виктор Александрович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</si>
  <si>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</si>
  <si>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</si>
  <si>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</si>
  <si>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</si>
  <si>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</si>
  <si>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</si>
  <si>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</si>
  <si>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</si>
  <si>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</si>
  <si>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>КРАСНОДАРСКОЕ ООО АСП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</si>
  <si>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</si>
  <si>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</si>
  <si>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</si>
  <si>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</si>
  <si>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</si>
  <si>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</si>
  <si>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</si>
  <si>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</si>
  <si>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</si>
  <si>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</si>
  <si>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</si>
  <si>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</si>
  <si>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</si>
  <si>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Морозовская птицефабрика ООО</t>
  </si>
  <si>
    <t>Кинсфатор Анна Петровна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</si>
  <si>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</si>
  <si>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</si>
  <si>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</si>
  <si>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</si>
  <si>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</si>
  <si>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Белимов Владимир Алексеевич КФХ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</si>
  <si>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</si>
  <si>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</si>
  <si>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</si>
  <si>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</si>
  <si>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</si>
  <si>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</si>
  <si>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</si>
  <si>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</si>
  <si>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</si>
  <si>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</si>
  <si>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</si>
  <si>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</si>
  <si>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</si>
  <si>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</si>
  <si>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</si>
  <si>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</si>
  <si>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</si>
  <si>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</si>
  <si>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</si>
  <si>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</si>
  <si>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</si>
  <si>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</si>
  <si>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</si>
  <si>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</si>
  <si>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</si>
  <si>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</si>
  <si>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</si>
  <si>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</si>
  <si>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</si>
  <si>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</si>
  <si>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</si>
  <si>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</si>
  <si>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</si>
  <si>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</si>
  <si>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</si>
  <si>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</si>
  <si>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</si>
  <si>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</si>
  <si>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</si>
  <si>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</si>
  <si>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</si>
  <si>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Айнагуль Себигатовна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</si>
  <si>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</si>
  <si>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</si>
  <si>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</si>
  <si>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</si>
  <si>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</si>
  <si>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</si>
  <si>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</si>
  <si>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</si>
  <si>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</si>
  <si>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</si>
  <si>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</si>
  <si>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</si>
  <si>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</si>
  <si>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</si>
  <si>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</si>
  <si>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</si>
  <si>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</si>
  <si>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</si>
  <si>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</si>
  <si>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</si>
  <si>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</si>
  <si>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</si>
  <si>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</si>
  <si>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</si>
  <si>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</si>
  <si>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</si>
  <si>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</si>
  <si>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</si>
  <si>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</si>
  <si>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</si>
  <si>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</si>
  <si>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</si>
  <si>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</si>
  <si>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</si>
  <si>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</si>
  <si>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</si>
  <si>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</si>
  <si>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</si>
  <si>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</si>
  <si>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</si>
  <si>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</si>
  <si>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</si>
  <si>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</si>
  <si>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</si>
  <si>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</si>
  <si>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</si>
  <si>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</si>
  <si>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</si>
  <si>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</si>
  <si>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</si>
  <si>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</si>
  <si>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</si>
  <si>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</si>
  <si>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</si>
  <si>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</si>
  <si>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</si>
  <si>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</si>
  <si>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</si>
  <si>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Чибышева Мария Владимировна</t>
  </si>
  <si>
    <t>ЛЮКС ООО</t>
  </si>
  <si>
    <t>Барсукова Ольга Николаевна ИП</t>
  </si>
  <si>
    <t>Конев Андрей Михайлович ИП КФХ</t>
  </si>
  <si>
    <t>Захаров Олег Викторович ИП</t>
  </si>
  <si>
    <t>ОМСКОБЛАВТОТРАНС АО</t>
  </si>
  <si>
    <t>СИБКОМ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</si>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</sst>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0"/>
  <sheetViews>
    <sheetView tabSelected="1" zoomScale="120" zoomScaleNormal="120" workbookViewId="0" topLeftCell="A1">
      <selection activeCell="C7" sqref="C7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57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0.046</v>
      </c>
      <c r="E13" s="10">
        <v>0</v>
      </c>
      <c r="F13" s="11">
        <f aca="true" t="shared" si="0" ref="F13:F399">D13-E13</f>
        <v>0.046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0.03</v>
      </c>
      <c r="E15" s="10">
        <v>0.011</v>
      </c>
      <c r="F15" s="11">
        <f t="shared" si="0"/>
        <v>0.019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0.02</v>
      </c>
      <c r="E20" s="10">
        <v>0.006</v>
      </c>
      <c r="F20" s="11">
        <f t="shared" si="0"/>
        <v>0.014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0.002</v>
      </c>
      <c r="E22" s="10">
        <v>0.002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0.003</v>
      </c>
      <c r="E23" s="10">
        <v>0.005</v>
      </c>
      <c r="F23" s="11">
        <f t="shared" si="0"/>
        <v>-0.002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0.002</v>
      </c>
      <c r="E31" s="10">
        <v>0.002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0.001</v>
      </c>
      <c r="E32" s="10">
        <v>0</v>
      </c>
      <c r="F32" s="11">
        <f t="shared" si="0"/>
        <v>0.001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0.484</v>
      </c>
      <c r="E33" s="10">
        <v>0.137</v>
      </c>
      <c r="F33" s="11">
        <f t="shared" si="0"/>
        <v>0.347</v>
      </c>
    </row>
    <row r="34" spans="1:6" ht="16.5">
      <c r="A34" s="9" t="s">
        <v>35</v>
      </c>
      <c r="B34" s="9" t="s">
        <v>36</v>
      </c>
      <c r="C34" s="9" t="s">
        <v>37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35</v>
      </c>
      <c r="B35" s="9" t="s">
        <v>36</v>
      </c>
      <c r="C35" s="9" t="s">
        <v>38</v>
      </c>
      <c r="D35" s="10">
        <v>0</v>
      </c>
      <c r="E35" s="10">
        <v>0</v>
      </c>
      <c r="F35" s="11">
        <f t="shared" si="0"/>
        <v>0</v>
      </c>
    </row>
    <row r="36" spans="1:6" ht="16.5">
      <c r="A36" s="9" t="s">
        <v>35</v>
      </c>
      <c r="B36" s="9" t="s">
        <v>36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35</v>
      </c>
      <c r="B37" s="9" t="s">
        <v>36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35</v>
      </c>
      <c r="B38" s="9" t="s">
        <v>36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35</v>
      </c>
      <c r="B39" s="9" t="s">
        <v>36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35</v>
      </c>
      <c r="B40" s="9" t="s">
        <v>36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35</v>
      </c>
      <c r="B41" s="9" t="s">
        <v>36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35</v>
      </c>
      <c r="B42" s="9" t="s">
        <v>36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35</v>
      </c>
      <c r="B43" s="9" t="s">
        <v>36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35</v>
      </c>
      <c r="B44" s="9" t="s">
        <v>36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35</v>
      </c>
      <c r="B45" s="9" t="s">
        <v>36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35</v>
      </c>
      <c r="B46" s="9" t="s">
        <v>36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35</v>
      </c>
      <c r="B47" s="9" t="s">
        <v>36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35</v>
      </c>
      <c r="B48" s="9" t="s">
        <v>36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35</v>
      </c>
      <c r="B49" s="9" t="s">
        <v>36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35</v>
      </c>
      <c r="B50" s="9" t="s">
        <v>36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35</v>
      </c>
      <c r="B51" s="9" t="s">
        <v>36</v>
      </c>
      <c r="C51" s="9" t="s">
        <v>54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35</v>
      </c>
      <c r="B52" s="9" t="s">
        <v>55</v>
      </c>
      <c r="C52" s="9" t="s">
        <v>56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35</v>
      </c>
      <c r="B53" s="9" t="s">
        <v>36</v>
      </c>
      <c r="C53" s="9" t="s">
        <v>57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35</v>
      </c>
      <c r="B54" s="9" t="s">
        <v>36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35</v>
      </c>
      <c r="B55" s="9" t="s">
        <v>36</v>
      </c>
      <c r="C55" s="9" t="s">
        <v>33</v>
      </c>
      <c r="D55" s="10">
        <v>0.004</v>
      </c>
      <c r="E55" s="10">
        <v>0.001</v>
      </c>
      <c r="F55" s="11">
        <f t="shared" si="0"/>
        <v>0.003</v>
      </c>
    </row>
    <row r="56" spans="1:6" ht="16.5">
      <c r="A56" s="9" t="s">
        <v>35</v>
      </c>
      <c r="B56" s="9" t="s">
        <v>36</v>
      </c>
      <c r="C56" s="9" t="s">
        <v>34</v>
      </c>
      <c r="D56" s="10">
        <v>0.161</v>
      </c>
      <c r="E56" s="10">
        <v>0.079</v>
      </c>
      <c r="F56" s="11">
        <f t="shared" si="0"/>
        <v>0.082</v>
      </c>
    </row>
    <row r="57" spans="1:6" ht="16.5">
      <c r="A57" s="9" t="s">
        <v>59</v>
      </c>
      <c r="B57" s="9" t="s">
        <v>60</v>
      </c>
      <c r="C57" s="9" t="s">
        <v>61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59</v>
      </c>
      <c r="B58" s="9" t="s">
        <v>55</v>
      </c>
      <c r="C58" s="9" t="s">
        <v>62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59</v>
      </c>
      <c r="B59" s="9" t="s">
        <v>60</v>
      </c>
      <c r="C59" s="9" t="s">
        <v>63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59</v>
      </c>
      <c r="B60" s="9" t="s">
        <v>60</v>
      </c>
      <c r="C60" s="9" t="s">
        <v>64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59</v>
      </c>
      <c r="B61" s="9" t="s">
        <v>60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59</v>
      </c>
      <c r="B62" s="9" t="s">
        <v>60</v>
      </c>
      <c r="C62" s="9" t="s">
        <v>66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59</v>
      </c>
      <c r="B63" s="9" t="s">
        <v>60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59</v>
      </c>
      <c r="B64" s="9" t="s">
        <v>60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59</v>
      </c>
      <c r="B65" s="9" t="s">
        <v>60</v>
      </c>
      <c r="C65" s="9" t="s">
        <v>69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59</v>
      </c>
      <c r="B66" s="9" t="s">
        <v>60</v>
      </c>
      <c r="C66" s="9" t="s">
        <v>70</v>
      </c>
      <c r="D66" s="10">
        <v>0</v>
      </c>
      <c r="E66" s="10">
        <v>0.009</v>
      </c>
      <c r="F66" s="11">
        <f t="shared" si="0"/>
        <v>-0.009</v>
      </c>
    </row>
    <row r="67" spans="1:6" ht="16.5">
      <c r="A67" s="9" t="s">
        <v>59</v>
      </c>
      <c r="B67" s="9" t="s">
        <v>60</v>
      </c>
      <c r="C67" s="9" t="s">
        <v>71</v>
      </c>
      <c r="D67" s="10">
        <v>0.003</v>
      </c>
      <c r="E67" s="10">
        <v>0</v>
      </c>
      <c r="F67" s="11">
        <f t="shared" si="0"/>
        <v>0.003</v>
      </c>
    </row>
    <row r="68" spans="1:6" ht="16.5">
      <c r="A68" s="9" t="s">
        <v>59</v>
      </c>
      <c r="B68" s="9" t="s">
        <v>60</v>
      </c>
      <c r="C68" s="9" t="s">
        <v>72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59</v>
      </c>
      <c r="B69" s="9" t="s">
        <v>60</v>
      </c>
      <c r="C69" s="9" t="s">
        <v>73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59</v>
      </c>
      <c r="B70" s="9" t="s">
        <v>60</v>
      </c>
      <c r="C70" s="9" t="s">
        <v>74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59</v>
      </c>
      <c r="B71" s="9" t="s">
        <v>60</v>
      </c>
      <c r="C71" s="9" t="s">
        <v>75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59</v>
      </c>
      <c r="B72" s="9" t="s">
        <v>60</v>
      </c>
      <c r="C72" s="9" t="s">
        <v>76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59</v>
      </c>
      <c r="B73" s="9" t="s">
        <v>60</v>
      </c>
      <c r="C73" s="9" t="s">
        <v>77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59</v>
      </c>
      <c r="B74" s="9" t="s">
        <v>60</v>
      </c>
      <c r="C74" s="9" t="s">
        <v>78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59</v>
      </c>
      <c r="B75" s="9" t="s">
        <v>60</v>
      </c>
      <c r="C75" s="9" t="s">
        <v>79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59</v>
      </c>
      <c r="B76" s="9" t="s">
        <v>60</v>
      </c>
      <c r="C76" s="9" t="s">
        <v>80</v>
      </c>
      <c r="D76" s="10">
        <v>0.002</v>
      </c>
      <c r="E76" s="10">
        <v>0</v>
      </c>
      <c r="F76" s="11">
        <f t="shared" si="0"/>
        <v>0.002</v>
      </c>
    </row>
    <row r="77" spans="1:6" ht="16.5">
      <c r="A77" s="9" t="s">
        <v>59</v>
      </c>
      <c r="B77" s="9" t="s">
        <v>60</v>
      </c>
      <c r="C77" s="9" t="s">
        <v>81</v>
      </c>
      <c r="D77" s="10">
        <v>0.006</v>
      </c>
      <c r="E77" s="10">
        <v>0.005</v>
      </c>
      <c r="F77" s="11">
        <f t="shared" si="0"/>
        <v>0.001</v>
      </c>
    </row>
    <row r="78" spans="1:6" ht="16.5">
      <c r="A78" s="9" t="s">
        <v>59</v>
      </c>
      <c r="B78" s="9" t="s">
        <v>55</v>
      </c>
      <c r="C78" s="9" t="s">
        <v>82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59</v>
      </c>
      <c r="B79" s="9" t="s">
        <v>55</v>
      </c>
      <c r="C79" s="9" t="s">
        <v>83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59</v>
      </c>
      <c r="B80" s="9" t="s">
        <v>55</v>
      </c>
      <c r="C80" s="9" t="s">
        <v>84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59</v>
      </c>
      <c r="B81" s="9" t="s">
        <v>55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59</v>
      </c>
      <c r="B82" s="9" t="s">
        <v>55</v>
      </c>
      <c r="C82" s="9" t="s">
        <v>86</v>
      </c>
      <c r="D82" s="10">
        <v>0.001</v>
      </c>
      <c r="E82" s="10">
        <v>0</v>
      </c>
      <c r="F82" s="11">
        <f t="shared" si="0"/>
        <v>0.001</v>
      </c>
    </row>
    <row r="83" spans="1:6" ht="16.5">
      <c r="A83" s="9" t="s">
        <v>59</v>
      </c>
      <c r="B83" s="9" t="s">
        <v>55</v>
      </c>
      <c r="C83" s="9" t="s">
        <v>87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59</v>
      </c>
      <c r="B84" s="9" t="s">
        <v>55</v>
      </c>
      <c r="C84" s="9" t="s">
        <v>88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59</v>
      </c>
      <c r="B85" s="9" t="s">
        <v>55</v>
      </c>
      <c r="C85" s="9" t="s">
        <v>89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59</v>
      </c>
      <c r="B86" s="9" t="s">
        <v>55</v>
      </c>
      <c r="C86" s="9" t="s">
        <v>90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59</v>
      </c>
      <c r="B87" s="9" t="s">
        <v>55</v>
      </c>
      <c r="C87" s="9" t="s">
        <v>91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59</v>
      </c>
      <c r="B88" s="9" t="s">
        <v>55</v>
      </c>
      <c r="C88" s="9" t="s">
        <v>92</v>
      </c>
      <c r="D88" s="10">
        <v>0.033</v>
      </c>
      <c r="E88" s="10">
        <v>0.041</v>
      </c>
      <c r="F88" s="11">
        <f t="shared" si="0"/>
        <v>-0.008</v>
      </c>
    </row>
    <row r="89" spans="1:6" ht="16.5">
      <c r="A89" s="9" t="s">
        <v>59</v>
      </c>
      <c r="B89" s="9" t="s">
        <v>55</v>
      </c>
      <c r="C89" s="9" t="s">
        <v>93</v>
      </c>
      <c r="D89" s="10">
        <v>0.014</v>
      </c>
      <c r="E89" s="10">
        <v>0.011</v>
      </c>
      <c r="F89" s="11">
        <f t="shared" si="0"/>
        <v>0.003000000000000001</v>
      </c>
    </row>
    <row r="90" spans="1:6" ht="16.5">
      <c r="A90" s="9" t="s">
        <v>59</v>
      </c>
      <c r="B90" s="9" t="s">
        <v>55</v>
      </c>
      <c r="C90" s="9" t="s">
        <v>94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59</v>
      </c>
      <c r="B91" s="9" t="s">
        <v>55</v>
      </c>
      <c r="C91" s="9" t="s">
        <v>95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59</v>
      </c>
      <c r="B92" s="9" t="s">
        <v>55</v>
      </c>
      <c r="C92" s="9" t="s">
        <v>96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59</v>
      </c>
      <c r="B93" s="9" t="s">
        <v>55</v>
      </c>
      <c r="C93" s="9" t="s">
        <v>97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59</v>
      </c>
      <c r="B94" s="9" t="s">
        <v>55</v>
      </c>
      <c r="C94" s="9" t="s">
        <v>98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59</v>
      </c>
      <c r="B95" s="9" t="s">
        <v>55</v>
      </c>
      <c r="C95" s="9" t="s">
        <v>99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59</v>
      </c>
      <c r="B96" s="9" t="s">
        <v>55</v>
      </c>
      <c r="C96" s="9" t="s">
        <v>100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59</v>
      </c>
      <c r="B97" s="9" t="s">
        <v>55</v>
      </c>
      <c r="C97" s="9" t="s">
        <v>101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59</v>
      </c>
      <c r="B98" s="9" t="s">
        <v>55</v>
      </c>
      <c r="C98" s="9" t="s">
        <v>102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59</v>
      </c>
      <c r="B99" s="9" t="s">
        <v>55</v>
      </c>
      <c r="C99" s="9" t="s">
        <v>103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59</v>
      </c>
      <c r="B100" s="9" t="s">
        <v>55</v>
      </c>
      <c r="C100" s="9" t="s">
        <v>104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59</v>
      </c>
      <c r="B101" s="9" t="s">
        <v>55</v>
      </c>
      <c r="C101" s="9" t="s">
        <v>105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59</v>
      </c>
      <c r="B102" s="9" t="s">
        <v>55</v>
      </c>
      <c r="C102" s="9" t="s">
        <v>106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59</v>
      </c>
      <c r="B103" s="9" t="s">
        <v>55</v>
      </c>
      <c r="C103" s="9" t="s">
        <v>107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59</v>
      </c>
      <c r="B104" s="9" t="s">
        <v>55</v>
      </c>
      <c r="C104" s="9" t="s">
        <v>108</v>
      </c>
      <c r="D104" s="10">
        <v>0.001</v>
      </c>
      <c r="E104" s="10">
        <v>0.002</v>
      </c>
      <c r="F104" s="11">
        <f t="shared" si="0"/>
        <v>-0.001</v>
      </c>
    </row>
    <row r="105" spans="1:6" ht="16.5">
      <c r="A105" s="9" t="s">
        <v>59</v>
      </c>
      <c r="B105" s="9" t="s">
        <v>55</v>
      </c>
      <c r="C105" s="9" t="s">
        <v>109</v>
      </c>
      <c r="D105" s="10">
        <v>0.005</v>
      </c>
      <c r="E105" s="10">
        <v>0</v>
      </c>
      <c r="F105" s="11">
        <f t="shared" si="0"/>
        <v>0.005</v>
      </c>
    </row>
    <row r="106" spans="1:6" ht="16.5">
      <c r="A106" s="9" t="s">
        <v>59</v>
      </c>
      <c r="B106" s="9" t="s">
        <v>55</v>
      </c>
      <c r="C106" s="9" t="s">
        <v>110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59</v>
      </c>
      <c r="B107" s="9" t="s">
        <v>55</v>
      </c>
      <c r="C107" s="9" t="s">
        <v>111</v>
      </c>
      <c r="D107" s="10">
        <v>0.004</v>
      </c>
      <c r="E107" s="10">
        <v>0.025</v>
      </c>
      <c r="F107" s="11">
        <f t="shared" si="0"/>
        <v>-0.021</v>
      </c>
    </row>
    <row r="108" spans="1:6" ht="16.5">
      <c r="A108" s="9" t="s">
        <v>59</v>
      </c>
      <c r="B108" s="9" t="s">
        <v>55</v>
      </c>
      <c r="C108" s="9" t="s">
        <v>112</v>
      </c>
      <c r="D108" s="10">
        <v>0.003</v>
      </c>
      <c r="E108" s="10">
        <v>0.001</v>
      </c>
      <c r="F108" s="11">
        <f t="shared" si="0"/>
        <v>0.002</v>
      </c>
    </row>
    <row r="109" spans="1:6" ht="16.5">
      <c r="A109" s="9" t="s">
        <v>59</v>
      </c>
      <c r="B109" s="9" t="s">
        <v>55</v>
      </c>
      <c r="C109" s="9" t="s">
        <v>113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59</v>
      </c>
      <c r="B110" s="9" t="s">
        <v>55</v>
      </c>
      <c r="C110" s="9" t="s">
        <v>114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59</v>
      </c>
      <c r="B111" s="9" t="s">
        <v>55</v>
      </c>
      <c r="C111" s="9" t="s">
        <v>115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59</v>
      </c>
      <c r="B112" s="9" t="s">
        <v>55</v>
      </c>
      <c r="C112" s="9" t="s">
        <v>116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59</v>
      </c>
      <c r="B113" s="9" t="s">
        <v>55</v>
      </c>
      <c r="C113" s="9" t="s">
        <v>117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59</v>
      </c>
      <c r="B114" s="9" t="s">
        <v>55</v>
      </c>
      <c r="C114" s="9" t="s">
        <v>118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59</v>
      </c>
      <c r="B115" s="9" t="s">
        <v>55</v>
      </c>
      <c r="C115" s="9" t="s">
        <v>119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59</v>
      </c>
      <c r="B116" s="9" t="s">
        <v>55</v>
      </c>
      <c r="C116" s="9" t="s">
        <v>120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59</v>
      </c>
      <c r="B117" s="9" t="s">
        <v>60</v>
      </c>
      <c r="C117" s="9" t="s">
        <v>121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59</v>
      </c>
      <c r="B118" s="9" t="s">
        <v>60</v>
      </c>
      <c r="C118" s="9" t="s">
        <v>122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59</v>
      </c>
      <c r="B119" s="9" t="s">
        <v>60</v>
      </c>
      <c r="C119" s="9" t="s">
        <v>123</v>
      </c>
      <c r="D119" s="10">
        <v>0</v>
      </c>
      <c r="E119" s="10">
        <v>0.053</v>
      </c>
      <c r="F119" s="11">
        <f t="shared" si="0"/>
        <v>-0.053</v>
      </c>
    </row>
    <row r="120" spans="1:6" ht="16.5">
      <c r="A120" s="9" t="s">
        <v>59</v>
      </c>
      <c r="B120" s="9" t="s">
        <v>60</v>
      </c>
      <c r="C120" s="9" t="s">
        <v>124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59</v>
      </c>
      <c r="B121" s="9" t="s">
        <v>60</v>
      </c>
      <c r="C121" s="9" t="s">
        <v>125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59</v>
      </c>
      <c r="B122" s="9" t="s">
        <v>60</v>
      </c>
      <c r="C122" s="9" t="s">
        <v>126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59</v>
      </c>
      <c r="B123" s="9" t="s">
        <v>60</v>
      </c>
      <c r="C123" s="9" t="s">
        <v>127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59</v>
      </c>
      <c r="B124" s="9" t="s">
        <v>60</v>
      </c>
      <c r="C124" s="9" t="s">
        <v>128</v>
      </c>
      <c r="D124" s="10">
        <v>0.05</v>
      </c>
      <c r="E124" s="10">
        <v>0.016</v>
      </c>
      <c r="F124" s="11">
        <f t="shared" si="0"/>
        <v>0.034</v>
      </c>
    </row>
    <row r="125" spans="1:6" ht="16.5">
      <c r="A125" s="9" t="s">
        <v>59</v>
      </c>
      <c r="B125" s="9" t="s">
        <v>60</v>
      </c>
      <c r="C125" s="9" t="s">
        <v>129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59</v>
      </c>
      <c r="B126" s="9" t="s">
        <v>60</v>
      </c>
      <c r="C126" s="9" t="s">
        <v>130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59</v>
      </c>
      <c r="B127" s="9" t="s">
        <v>60</v>
      </c>
      <c r="C127" s="9" t="s">
        <v>131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59</v>
      </c>
      <c r="B128" s="9" t="s">
        <v>60</v>
      </c>
      <c r="C128" s="9" t="s">
        <v>132</v>
      </c>
      <c r="D128" s="10">
        <v>0.2</v>
      </c>
      <c r="E128" s="10">
        <v>0.01</v>
      </c>
      <c r="F128" s="11">
        <f t="shared" si="0"/>
        <v>0.19</v>
      </c>
    </row>
    <row r="129" spans="1:6" ht="16.5">
      <c r="A129" s="9" t="s">
        <v>59</v>
      </c>
      <c r="B129" s="9" t="s">
        <v>60</v>
      </c>
      <c r="C129" s="9" t="s">
        <v>133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59</v>
      </c>
      <c r="B130" s="9" t="s">
        <v>60</v>
      </c>
      <c r="C130" s="9" t="s">
        <v>134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59</v>
      </c>
      <c r="B131" s="9" t="s">
        <v>60</v>
      </c>
      <c r="C131" s="9" t="s">
        <v>135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59</v>
      </c>
      <c r="B132" s="9" t="s">
        <v>60</v>
      </c>
      <c r="C132" s="9" t="s">
        <v>136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59</v>
      </c>
      <c r="B133" s="9" t="s">
        <v>60</v>
      </c>
      <c r="C133" s="9" t="s">
        <v>137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59</v>
      </c>
      <c r="B134" s="9" t="s">
        <v>60</v>
      </c>
      <c r="C134" s="9" t="s">
        <v>138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59</v>
      </c>
      <c r="B135" s="9" t="s">
        <v>60</v>
      </c>
      <c r="C135" s="9" t="s">
        <v>139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59</v>
      </c>
      <c r="B136" s="9" t="s">
        <v>60</v>
      </c>
      <c r="C136" s="9" t="s">
        <v>140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59</v>
      </c>
      <c r="B137" s="9" t="s">
        <v>60</v>
      </c>
      <c r="C137" s="9" t="s">
        <v>141</v>
      </c>
      <c r="D137" s="10">
        <v>0.058</v>
      </c>
      <c r="E137" s="10">
        <v>0.005</v>
      </c>
      <c r="F137" s="11">
        <f t="shared" si="0"/>
        <v>0.053000000000000005</v>
      </c>
    </row>
    <row r="138" spans="1:6" ht="16.5">
      <c r="A138" s="9" t="s">
        <v>59</v>
      </c>
      <c r="B138" s="9" t="s">
        <v>60</v>
      </c>
      <c r="C138" s="9" t="s">
        <v>142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59</v>
      </c>
      <c r="B139" s="9" t="s">
        <v>60</v>
      </c>
      <c r="C139" s="9" t="s">
        <v>143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59</v>
      </c>
      <c r="B140" s="9" t="s">
        <v>55</v>
      </c>
      <c r="C140" s="9" t="s">
        <v>144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59</v>
      </c>
      <c r="B141" s="9" t="s">
        <v>60</v>
      </c>
      <c r="C141" s="9" t="s">
        <v>145</v>
      </c>
      <c r="D141" s="10">
        <v>0.001</v>
      </c>
      <c r="E141" s="10">
        <v>0.001</v>
      </c>
      <c r="F141" s="11">
        <f t="shared" si="0"/>
        <v>0</v>
      </c>
    </row>
    <row r="142" spans="1:6" ht="16.5">
      <c r="A142" s="9" t="s">
        <v>59</v>
      </c>
      <c r="B142" s="9" t="s">
        <v>60</v>
      </c>
      <c r="C142" s="9" t="s">
        <v>146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59</v>
      </c>
      <c r="B143" s="9" t="s">
        <v>60</v>
      </c>
      <c r="C143" s="9" t="s">
        <v>147</v>
      </c>
      <c r="D143" s="10">
        <v>0.017</v>
      </c>
      <c r="E143" s="10">
        <v>0</v>
      </c>
      <c r="F143" s="11">
        <f t="shared" si="0"/>
        <v>0.017</v>
      </c>
    </row>
    <row r="144" spans="1:6" ht="16.5">
      <c r="A144" s="9" t="s">
        <v>59</v>
      </c>
      <c r="B144" s="9" t="s">
        <v>60</v>
      </c>
      <c r="C144" s="9" t="s">
        <v>148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59</v>
      </c>
      <c r="B145" s="9" t="s">
        <v>60</v>
      </c>
      <c r="C145" s="9" t="s">
        <v>149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59</v>
      </c>
      <c r="B146" s="9" t="s">
        <v>60</v>
      </c>
      <c r="C146" s="9" t="s">
        <v>150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59</v>
      </c>
      <c r="B147" s="9" t="s">
        <v>60</v>
      </c>
      <c r="C147" s="9" t="s">
        <v>151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59</v>
      </c>
      <c r="B148" s="9" t="s">
        <v>60</v>
      </c>
      <c r="C148" s="9" t="s">
        <v>152</v>
      </c>
      <c r="D148" s="10">
        <v>0.26</v>
      </c>
      <c r="E148" s="10">
        <v>0.255</v>
      </c>
      <c r="F148" s="11">
        <f t="shared" si="0"/>
        <v>0.0050000000000000044</v>
      </c>
    </row>
    <row r="149" spans="1:6" ht="16.5">
      <c r="A149" s="9" t="s">
        <v>59</v>
      </c>
      <c r="B149" s="9" t="s">
        <v>60</v>
      </c>
      <c r="C149" s="9" t="s">
        <v>153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59</v>
      </c>
      <c r="B150" s="9" t="s">
        <v>60</v>
      </c>
      <c r="C150" s="9" t="s">
        <v>154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59</v>
      </c>
      <c r="B151" s="9" t="s">
        <v>60</v>
      </c>
      <c r="C151" s="9" t="s">
        <v>155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59</v>
      </c>
      <c r="B152" s="9" t="s">
        <v>60</v>
      </c>
      <c r="C152" s="9" t="s">
        <v>156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59</v>
      </c>
      <c r="B153" s="9" t="s">
        <v>60</v>
      </c>
      <c r="C153" s="9" t="s">
        <v>157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59</v>
      </c>
      <c r="B154" s="9" t="s">
        <v>60</v>
      </c>
      <c r="C154" s="9" t="s">
        <v>158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59</v>
      </c>
      <c r="B155" s="9" t="s">
        <v>60</v>
      </c>
      <c r="C155" s="9" t="s">
        <v>159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59</v>
      </c>
      <c r="B156" s="9" t="s">
        <v>60</v>
      </c>
      <c r="C156" s="9" t="s">
        <v>160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59</v>
      </c>
      <c r="B157" s="9" t="s">
        <v>60</v>
      </c>
      <c r="C157" s="9" t="s">
        <v>161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59</v>
      </c>
      <c r="B158" s="9" t="s">
        <v>55</v>
      </c>
      <c r="C158" s="9" t="s">
        <v>162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59</v>
      </c>
      <c r="B159" s="9" t="s">
        <v>55</v>
      </c>
      <c r="C159" s="9" t="s">
        <v>163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59</v>
      </c>
      <c r="B160" s="9" t="s">
        <v>55</v>
      </c>
      <c r="C160" s="9" t="s">
        <v>164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59</v>
      </c>
      <c r="B161" s="9" t="s">
        <v>55</v>
      </c>
      <c r="C161" s="9" t="s">
        <v>165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59</v>
      </c>
      <c r="B162" s="9" t="s">
        <v>55</v>
      </c>
      <c r="C162" s="9" t="s">
        <v>166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59</v>
      </c>
      <c r="B163" s="9" t="s">
        <v>55</v>
      </c>
      <c r="C163" s="9" t="s">
        <v>167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59</v>
      </c>
      <c r="B164" s="9" t="s">
        <v>55</v>
      </c>
      <c r="C164" s="9" t="s">
        <v>168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59</v>
      </c>
      <c r="B165" s="9" t="s">
        <v>55</v>
      </c>
      <c r="C165" s="9" t="s">
        <v>169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59</v>
      </c>
      <c r="B166" s="9" t="s">
        <v>55</v>
      </c>
      <c r="C166" s="9" t="s">
        <v>170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59</v>
      </c>
      <c r="B167" s="9" t="s">
        <v>55</v>
      </c>
      <c r="C167" s="9" t="s">
        <v>171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59</v>
      </c>
      <c r="B168" s="9" t="s">
        <v>55</v>
      </c>
      <c r="C168" s="9" t="s">
        <v>172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59</v>
      </c>
      <c r="B169" s="9" t="s">
        <v>55</v>
      </c>
      <c r="C169" s="9" t="s">
        <v>173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59</v>
      </c>
      <c r="B170" s="9" t="s">
        <v>55</v>
      </c>
      <c r="C170" s="9" t="s">
        <v>174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59</v>
      </c>
      <c r="B171" s="9" t="s">
        <v>55</v>
      </c>
      <c r="C171" s="9" t="s">
        <v>175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59</v>
      </c>
      <c r="B172" s="9" t="s">
        <v>55</v>
      </c>
      <c r="C172" s="9" t="s">
        <v>176</v>
      </c>
      <c r="D172" s="10">
        <v>0</v>
      </c>
      <c r="E172" s="10">
        <v>0.023</v>
      </c>
      <c r="F172" s="11">
        <f t="shared" si="0"/>
        <v>-0.023</v>
      </c>
    </row>
    <row r="173" spans="1:6" ht="16.5">
      <c r="A173" s="9" t="s">
        <v>59</v>
      </c>
      <c r="B173" s="9" t="s">
        <v>55</v>
      </c>
      <c r="C173" s="9" t="s">
        <v>177</v>
      </c>
      <c r="D173" s="10">
        <v>0</v>
      </c>
      <c r="E173" s="10">
        <v>0.024</v>
      </c>
      <c r="F173" s="11">
        <f t="shared" si="0"/>
        <v>-0.024</v>
      </c>
    </row>
    <row r="174" spans="1:6" ht="16.5">
      <c r="A174" s="9" t="s">
        <v>59</v>
      </c>
      <c r="B174" s="9" t="s">
        <v>55</v>
      </c>
      <c r="C174" s="9" t="s">
        <v>178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59</v>
      </c>
      <c r="B175" s="9" t="s">
        <v>55</v>
      </c>
      <c r="C175" s="9" t="s">
        <v>179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59</v>
      </c>
      <c r="B176" s="9" t="s">
        <v>55</v>
      </c>
      <c r="C176" s="9" t="s">
        <v>180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59</v>
      </c>
      <c r="B177" s="9" t="s">
        <v>55</v>
      </c>
      <c r="C177" s="9" t="s">
        <v>181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59</v>
      </c>
      <c r="B178" s="9" t="s">
        <v>55</v>
      </c>
      <c r="C178" s="9" t="s">
        <v>58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59</v>
      </c>
      <c r="B179" s="9" t="s">
        <v>60</v>
      </c>
      <c r="C179" s="9" t="s">
        <v>182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59</v>
      </c>
      <c r="B180" s="9" t="s">
        <v>60</v>
      </c>
      <c r="C180" s="9" t="s">
        <v>183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59</v>
      </c>
      <c r="B181" s="9" t="s">
        <v>55</v>
      </c>
      <c r="C181" s="9" t="s">
        <v>184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59</v>
      </c>
      <c r="B182" s="9" t="s">
        <v>55</v>
      </c>
      <c r="C182" s="9" t="s">
        <v>185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59</v>
      </c>
      <c r="B183" s="9" t="s">
        <v>55</v>
      </c>
      <c r="C183" s="9" t="s">
        <v>33</v>
      </c>
      <c r="D183" s="10">
        <v>0.006</v>
      </c>
      <c r="E183" s="10">
        <v>0.001</v>
      </c>
      <c r="F183" s="11">
        <f t="shared" si="0"/>
        <v>0.005</v>
      </c>
    </row>
    <row r="184" spans="1:6" ht="16.5">
      <c r="A184" s="9" t="s">
        <v>59</v>
      </c>
      <c r="B184" s="9" t="s">
        <v>60</v>
      </c>
      <c r="C184" s="9" t="s">
        <v>33</v>
      </c>
      <c r="D184" s="10">
        <v>0.007</v>
      </c>
      <c r="E184" s="10">
        <v>0.002</v>
      </c>
      <c r="F184" s="11">
        <f t="shared" si="0"/>
        <v>0.005</v>
      </c>
    </row>
    <row r="185" spans="1:6" ht="16.5">
      <c r="A185" s="9" t="s">
        <v>59</v>
      </c>
      <c r="B185" s="9" t="s">
        <v>186</v>
      </c>
      <c r="C185" s="9" t="s">
        <v>34</v>
      </c>
      <c r="D185" s="10">
        <v>0.041</v>
      </c>
      <c r="E185" s="10">
        <v>0.024</v>
      </c>
      <c r="F185" s="11">
        <f t="shared" si="0"/>
        <v>0.017</v>
      </c>
    </row>
    <row r="186" spans="1:6" ht="16.5">
      <c r="A186" s="9" t="s">
        <v>59</v>
      </c>
      <c r="B186" s="9" t="s">
        <v>55</v>
      </c>
      <c r="C186" s="9" t="s">
        <v>34</v>
      </c>
      <c r="D186" s="10">
        <v>0.703</v>
      </c>
      <c r="E186" s="10">
        <v>0.428</v>
      </c>
      <c r="F186" s="11">
        <f t="shared" si="0"/>
        <v>0.27499999999999997</v>
      </c>
    </row>
    <row r="187" spans="1:6" ht="16.5">
      <c r="A187" s="9" t="s">
        <v>59</v>
      </c>
      <c r="B187" s="9" t="s">
        <v>60</v>
      </c>
      <c r="C187" s="9" t="s">
        <v>34</v>
      </c>
      <c r="D187" s="10">
        <v>0.672</v>
      </c>
      <c r="E187" s="10">
        <v>0.298</v>
      </c>
      <c r="F187" s="11">
        <f t="shared" si="0"/>
        <v>0.37400000000000005</v>
      </c>
    </row>
    <row r="188" spans="1:6" ht="16.5">
      <c r="A188" s="9" t="s">
        <v>187</v>
      </c>
      <c r="B188" s="9" t="s">
        <v>188</v>
      </c>
      <c r="C188" s="9" t="s">
        <v>189</v>
      </c>
      <c r="D188" s="10">
        <v>0.364</v>
      </c>
      <c r="E188" s="10">
        <v>0.132</v>
      </c>
      <c r="F188" s="11">
        <f t="shared" si="0"/>
        <v>0.23199999999999998</v>
      </c>
    </row>
    <row r="189" spans="1:6" ht="16.5">
      <c r="A189" s="9" t="s">
        <v>187</v>
      </c>
      <c r="B189" s="9" t="s">
        <v>188</v>
      </c>
      <c r="C189" s="9" t="s">
        <v>190</v>
      </c>
      <c r="D189" s="10">
        <v>0.442</v>
      </c>
      <c r="E189" s="10">
        <v>0</v>
      </c>
      <c r="F189" s="11">
        <f t="shared" si="0"/>
        <v>0.442</v>
      </c>
    </row>
    <row r="190" spans="1:6" ht="16.5">
      <c r="A190" s="9" t="s">
        <v>187</v>
      </c>
      <c r="B190" s="9" t="s">
        <v>188</v>
      </c>
      <c r="C190" s="9" t="s">
        <v>191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187</v>
      </c>
      <c r="B191" s="9" t="s">
        <v>188</v>
      </c>
      <c r="C191" s="9" t="s">
        <v>192</v>
      </c>
      <c r="D191" s="10">
        <v>0.014</v>
      </c>
      <c r="E191" s="10">
        <v>0.003</v>
      </c>
      <c r="F191" s="11">
        <f t="shared" si="0"/>
        <v>0.011</v>
      </c>
    </row>
    <row r="192" spans="1:6" ht="16.5">
      <c r="A192" s="9" t="s">
        <v>187</v>
      </c>
      <c r="B192" s="9" t="s">
        <v>188</v>
      </c>
      <c r="C192" s="9" t="s">
        <v>193</v>
      </c>
      <c r="D192" s="10">
        <v>0.003</v>
      </c>
      <c r="E192" s="10">
        <v>0</v>
      </c>
      <c r="F192" s="11">
        <f t="shared" si="0"/>
        <v>0.003</v>
      </c>
    </row>
    <row r="193" spans="1:6" ht="16.5">
      <c r="A193" s="9" t="s">
        <v>187</v>
      </c>
      <c r="B193" s="9" t="s">
        <v>188</v>
      </c>
      <c r="C193" s="9" t="s">
        <v>194</v>
      </c>
      <c r="D193" s="10">
        <v>0.001</v>
      </c>
      <c r="E193" s="10">
        <v>0.002</v>
      </c>
      <c r="F193" s="11">
        <f t="shared" si="0"/>
        <v>-0.001</v>
      </c>
    </row>
    <row r="194" spans="1:6" ht="16.5">
      <c r="A194" s="9" t="s">
        <v>187</v>
      </c>
      <c r="B194" s="9" t="s">
        <v>188</v>
      </c>
      <c r="C194" s="9" t="s">
        <v>195</v>
      </c>
      <c r="D194" s="10">
        <v>0.008</v>
      </c>
      <c r="E194" s="10">
        <v>0.004</v>
      </c>
      <c r="F194" s="11">
        <f t="shared" si="0"/>
        <v>0.004</v>
      </c>
    </row>
    <row r="195" spans="1:6" ht="16.5">
      <c r="A195" s="9" t="s">
        <v>187</v>
      </c>
      <c r="B195" s="9" t="s">
        <v>188</v>
      </c>
      <c r="C195" s="9" t="s">
        <v>196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187</v>
      </c>
      <c r="B196" s="9" t="s">
        <v>188</v>
      </c>
      <c r="C196" s="9" t="s">
        <v>197</v>
      </c>
      <c r="D196" s="10">
        <v>0.004</v>
      </c>
      <c r="E196" s="10">
        <v>0</v>
      </c>
      <c r="F196" s="11">
        <f t="shared" si="0"/>
        <v>0.004</v>
      </c>
    </row>
    <row r="197" spans="1:6" ht="16.5">
      <c r="A197" s="9" t="s">
        <v>187</v>
      </c>
      <c r="B197" s="9" t="s">
        <v>188</v>
      </c>
      <c r="C197" s="9" t="s">
        <v>198</v>
      </c>
      <c r="D197" s="10">
        <v>0.018</v>
      </c>
      <c r="E197" s="10">
        <v>0.019</v>
      </c>
      <c r="F197" s="11">
        <f t="shared" si="0"/>
        <v>-0.0010000000000000009</v>
      </c>
    </row>
    <row r="198" spans="1:6" ht="16.5">
      <c r="A198" s="9" t="s">
        <v>187</v>
      </c>
      <c r="B198" s="9" t="s">
        <v>188</v>
      </c>
      <c r="C198" s="9" t="s">
        <v>199</v>
      </c>
      <c r="D198" s="10">
        <v>0</v>
      </c>
      <c r="E198" s="10">
        <v>0</v>
      </c>
      <c r="F198" s="11">
        <f t="shared" si="0"/>
        <v>0</v>
      </c>
    </row>
    <row r="199" spans="1:6" ht="16.5">
      <c r="A199" s="9" t="s">
        <v>187</v>
      </c>
      <c r="B199" s="9" t="s">
        <v>188</v>
      </c>
      <c r="C199" s="9" t="s">
        <v>200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187</v>
      </c>
      <c r="B200" s="9" t="s">
        <v>188</v>
      </c>
      <c r="C200" s="9" t="s">
        <v>201</v>
      </c>
      <c r="D200" s="10">
        <v>0.001</v>
      </c>
      <c r="E200" s="10">
        <v>0.001</v>
      </c>
      <c r="F200" s="11">
        <f t="shared" si="0"/>
        <v>0</v>
      </c>
    </row>
    <row r="201" spans="1:6" ht="16.5">
      <c r="A201" s="9" t="s">
        <v>187</v>
      </c>
      <c r="B201" s="9" t="s">
        <v>188</v>
      </c>
      <c r="C201" s="9" t="s">
        <v>202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187</v>
      </c>
      <c r="B202" s="9" t="s">
        <v>188</v>
      </c>
      <c r="C202" s="9" t="s">
        <v>203</v>
      </c>
      <c r="D202" s="10">
        <v>0.002</v>
      </c>
      <c r="E202" s="10">
        <v>0</v>
      </c>
      <c r="F202" s="11">
        <f t="shared" si="0"/>
        <v>0.002</v>
      </c>
    </row>
    <row r="203" spans="1:6" ht="16.5">
      <c r="A203" s="9" t="s">
        <v>187</v>
      </c>
      <c r="B203" s="9" t="s">
        <v>188</v>
      </c>
      <c r="C203" s="9" t="s">
        <v>204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187</v>
      </c>
      <c r="B204" s="9" t="s">
        <v>188</v>
      </c>
      <c r="C204" s="9" t="s">
        <v>27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187</v>
      </c>
      <c r="B205" s="9" t="s">
        <v>188</v>
      </c>
      <c r="C205" s="9" t="s">
        <v>205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187</v>
      </c>
      <c r="B206" s="9" t="s">
        <v>188</v>
      </c>
      <c r="C206" s="9" t="s">
        <v>206</v>
      </c>
      <c r="D206" s="10">
        <v>0.03</v>
      </c>
      <c r="E206" s="10">
        <v>0</v>
      </c>
      <c r="F206" s="11">
        <f t="shared" si="0"/>
        <v>0.03</v>
      </c>
    </row>
    <row r="207" spans="1:6" ht="16.5">
      <c r="A207" s="9" t="s">
        <v>187</v>
      </c>
      <c r="B207" s="9" t="s">
        <v>188</v>
      </c>
      <c r="C207" s="9" t="s">
        <v>207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187</v>
      </c>
      <c r="B208" s="9" t="s">
        <v>188</v>
      </c>
      <c r="C208" s="9" t="s">
        <v>208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187</v>
      </c>
      <c r="B209" s="9" t="s">
        <v>188</v>
      </c>
      <c r="C209" s="9" t="s">
        <v>209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187</v>
      </c>
      <c r="B210" s="9" t="s">
        <v>188</v>
      </c>
      <c r="C210" s="9" t="s">
        <v>33</v>
      </c>
      <c r="D210" s="10">
        <v>0.035</v>
      </c>
      <c r="E210" s="10">
        <v>0.013</v>
      </c>
      <c r="F210" s="11">
        <f t="shared" si="0"/>
        <v>0.022000000000000006</v>
      </c>
    </row>
    <row r="211" spans="1:6" ht="16.5">
      <c r="A211" s="9" t="s">
        <v>187</v>
      </c>
      <c r="B211" s="9" t="s">
        <v>188</v>
      </c>
      <c r="C211" s="9" t="s">
        <v>34</v>
      </c>
      <c r="D211" s="10">
        <v>0.689</v>
      </c>
      <c r="E211" s="10">
        <v>0.296</v>
      </c>
      <c r="F211" s="11">
        <f t="shared" si="0"/>
        <v>0.39299999999999996</v>
      </c>
    </row>
    <row r="212" spans="1:6" ht="16.5">
      <c r="A212" s="9" t="s">
        <v>210</v>
      </c>
      <c r="B212" s="9" t="s">
        <v>211</v>
      </c>
      <c r="C212" s="9" t="s">
        <v>212</v>
      </c>
      <c r="D212" s="10">
        <v>0.004</v>
      </c>
      <c r="E212" s="10">
        <v>0</v>
      </c>
      <c r="F212" s="11">
        <f t="shared" si="0"/>
        <v>0.004</v>
      </c>
    </row>
    <row r="213" spans="1:6" ht="16.5">
      <c r="A213" s="9" t="s">
        <v>210</v>
      </c>
      <c r="B213" s="9" t="s">
        <v>211</v>
      </c>
      <c r="C213" s="9" t="s">
        <v>213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210</v>
      </c>
      <c r="B214" s="9" t="s">
        <v>211</v>
      </c>
      <c r="C214" s="9" t="s">
        <v>214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210</v>
      </c>
      <c r="B215" s="9" t="s">
        <v>211</v>
      </c>
      <c r="C215" s="9" t="s">
        <v>215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210</v>
      </c>
      <c r="B216" s="9" t="s">
        <v>211</v>
      </c>
      <c r="C216" s="9" t="s">
        <v>216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210</v>
      </c>
      <c r="B217" s="9" t="s">
        <v>211</v>
      </c>
      <c r="C217" s="9" t="s">
        <v>217</v>
      </c>
      <c r="D217" s="10">
        <v>0</v>
      </c>
      <c r="E217" s="10">
        <v>0</v>
      </c>
      <c r="F217" s="11">
        <f t="shared" si="0"/>
        <v>0</v>
      </c>
    </row>
    <row r="218" spans="1:6" ht="16.5">
      <c r="A218" s="9" t="s">
        <v>210</v>
      </c>
      <c r="B218" s="9" t="s">
        <v>211</v>
      </c>
      <c r="C218" s="9" t="s">
        <v>218</v>
      </c>
      <c r="D218" s="10">
        <v>0.002</v>
      </c>
      <c r="E218" s="10">
        <v>0</v>
      </c>
      <c r="F218" s="11">
        <f t="shared" si="0"/>
        <v>0.002</v>
      </c>
    </row>
    <row r="219" spans="1:6" ht="16.5">
      <c r="A219" s="9" t="s">
        <v>210</v>
      </c>
      <c r="B219" s="9" t="s">
        <v>211</v>
      </c>
      <c r="C219" s="9" t="s">
        <v>219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210</v>
      </c>
      <c r="B220" s="9" t="s">
        <v>211</v>
      </c>
      <c r="C220" s="9" t="s">
        <v>220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210</v>
      </c>
      <c r="B221" s="9" t="s">
        <v>211</v>
      </c>
      <c r="C221" s="9" t="s">
        <v>221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210</v>
      </c>
      <c r="B222" s="9" t="s">
        <v>211</v>
      </c>
      <c r="C222" s="9" t="s">
        <v>222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210</v>
      </c>
      <c r="B223" s="9" t="s">
        <v>211</v>
      </c>
      <c r="C223" s="9" t="s">
        <v>223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210</v>
      </c>
      <c r="B224" s="9" t="s">
        <v>211</v>
      </c>
      <c r="C224" s="9" t="s">
        <v>224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210</v>
      </c>
      <c r="B225" s="9" t="s">
        <v>211</v>
      </c>
      <c r="C225" s="9" t="s">
        <v>225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210</v>
      </c>
      <c r="B226" s="9" t="s">
        <v>211</v>
      </c>
      <c r="C226" s="9" t="s">
        <v>226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210</v>
      </c>
      <c r="B227" s="9" t="s">
        <v>211</v>
      </c>
      <c r="C227" s="9" t="s">
        <v>227</v>
      </c>
      <c r="D227" s="10">
        <v>0.012</v>
      </c>
      <c r="E227" s="10">
        <v>0.008</v>
      </c>
      <c r="F227" s="11">
        <f t="shared" si="0"/>
        <v>0.004</v>
      </c>
    </row>
    <row r="228" spans="1:6" ht="16.5">
      <c r="A228" s="9" t="s">
        <v>210</v>
      </c>
      <c r="B228" s="9" t="s">
        <v>211</v>
      </c>
      <c r="C228" s="9" t="s">
        <v>228</v>
      </c>
      <c r="D228" s="10">
        <v>0.04</v>
      </c>
      <c r="E228" s="10">
        <v>0</v>
      </c>
      <c r="F228" s="11">
        <f t="shared" si="0"/>
        <v>0.04</v>
      </c>
    </row>
    <row r="229" spans="1:6" ht="16.5">
      <c r="A229" s="9" t="s">
        <v>210</v>
      </c>
      <c r="B229" s="9" t="s">
        <v>229</v>
      </c>
      <c r="C229" s="9" t="s">
        <v>230</v>
      </c>
      <c r="D229" s="10">
        <v>0.01</v>
      </c>
      <c r="E229" s="10">
        <v>0.002</v>
      </c>
      <c r="F229" s="11">
        <f t="shared" si="0"/>
        <v>0.008</v>
      </c>
    </row>
    <row r="230" spans="1:6" ht="16.5">
      <c r="A230" s="9" t="s">
        <v>210</v>
      </c>
      <c r="B230" s="9" t="s">
        <v>211</v>
      </c>
      <c r="C230" s="9" t="s">
        <v>231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210</v>
      </c>
      <c r="B231" s="9" t="s">
        <v>229</v>
      </c>
      <c r="C231" s="9" t="s">
        <v>232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210</v>
      </c>
      <c r="B232" s="9" t="s">
        <v>229</v>
      </c>
      <c r="C232" s="9" t="s">
        <v>233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210</v>
      </c>
      <c r="B233" s="9" t="s">
        <v>229</v>
      </c>
      <c r="C233" s="9" t="s">
        <v>234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210</v>
      </c>
      <c r="B234" s="9" t="s">
        <v>229</v>
      </c>
      <c r="C234" s="9" t="s">
        <v>235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210</v>
      </c>
      <c r="B235" s="9" t="s">
        <v>229</v>
      </c>
      <c r="C235" s="9" t="s">
        <v>236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210</v>
      </c>
      <c r="B236" s="9" t="s">
        <v>229</v>
      </c>
      <c r="C236" s="9" t="s">
        <v>237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210</v>
      </c>
      <c r="B237" s="9" t="s">
        <v>229</v>
      </c>
      <c r="C237" s="9" t="s">
        <v>238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210</v>
      </c>
      <c r="B238" s="9" t="s">
        <v>229</v>
      </c>
      <c r="C238" s="9" t="s">
        <v>239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210</v>
      </c>
      <c r="B239" s="9" t="s">
        <v>229</v>
      </c>
      <c r="C239" s="9" t="s">
        <v>240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210</v>
      </c>
      <c r="B240" s="9" t="s">
        <v>229</v>
      </c>
      <c r="C240" s="9" t="s">
        <v>241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210</v>
      </c>
      <c r="B241" s="9" t="s">
        <v>229</v>
      </c>
      <c r="C241" s="9" t="s">
        <v>242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210</v>
      </c>
      <c r="B242" s="9" t="s">
        <v>229</v>
      </c>
      <c r="C242" s="9" t="s">
        <v>243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210</v>
      </c>
      <c r="B243" s="9" t="s">
        <v>229</v>
      </c>
      <c r="C243" s="9" t="s">
        <v>244</v>
      </c>
      <c r="D243" s="10">
        <v>0</v>
      </c>
      <c r="E243" s="10">
        <v>0.012</v>
      </c>
      <c r="F243" s="11">
        <f t="shared" si="0"/>
        <v>-0.012</v>
      </c>
    </row>
    <row r="244" spans="1:6" ht="16.5">
      <c r="A244" s="9" t="s">
        <v>210</v>
      </c>
      <c r="B244" s="9" t="s">
        <v>229</v>
      </c>
      <c r="C244" s="9" t="s">
        <v>245</v>
      </c>
      <c r="D244" s="10">
        <v>0.024</v>
      </c>
      <c r="E244" s="10">
        <v>0.005</v>
      </c>
      <c r="F244" s="11">
        <f t="shared" si="0"/>
        <v>0.019</v>
      </c>
    </row>
    <row r="245" spans="1:6" ht="16.5">
      <c r="A245" s="9" t="s">
        <v>210</v>
      </c>
      <c r="B245" s="9" t="s">
        <v>229</v>
      </c>
      <c r="C245" s="9" t="s">
        <v>246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210</v>
      </c>
      <c r="B246" s="9" t="s">
        <v>229</v>
      </c>
      <c r="C246" s="9" t="s">
        <v>247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210</v>
      </c>
      <c r="B247" s="9" t="s">
        <v>229</v>
      </c>
      <c r="C247" s="9" t="s">
        <v>248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210</v>
      </c>
      <c r="B248" s="9" t="s">
        <v>229</v>
      </c>
      <c r="C248" s="9" t="s">
        <v>249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210</v>
      </c>
      <c r="B249" s="9" t="s">
        <v>229</v>
      </c>
      <c r="C249" s="9" t="s">
        <v>250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210</v>
      </c>
      <c r="B250" s="9" t="s">
        <v>229</v>
      </c>
      <c r="C250" s="9" t="s">
        <v>251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210</v>
      </c>
      <c r="B251" s="9" t="s">
        <v>229</v>
      </c>
      <c r="C251" s="9" t="s">
        <v>252</v>
      </c>
      <c r="D251" s="10">
        <v>0.003</v>
      </c>
      <c r="E251" s="10">
        <v>0.001</v>
      </c>
      <c r="F251" s="11">
        <f t="shared" si="0"/>
        <v>0.002</v>
      </c>
    </row>
    <row r="252" spans="1:6" ht="16.5">
      <c r="A252" s="9" t="s">
        <v>210</v>
      </c>
      <c r="B252" s="9" t="s">
        <v>229</v>
      </c>
      <c r="C252" s="9" t="s">
        <v>253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210</v>
      </c>
      <c r="B253" s="9" t="s">
        <v>229</v>
      </c>
      <c r="C253" s="9" t="s">
        <v>76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210</v>
      </c>
      <c r="B254" s="9" t="s">
        <v>229</v>
      </c>
      <c r="C254" s="9" t="s">
        <v>254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210</v>
      </c>
      <c r="B255" s="9" t="s">
        <v>229</v>
      </c>
      <c r="C255" s="9" t="s">
        <v>255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210</v>
      </c>
      <c r="B256" s="9" t="s">
        <v>229</v>
      </c>
      <c r="C256" s="9" t="s">
        <v>256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210</v>
      </c>
      <c r="B257" s="9" t="s">
        <v>229</v>
      </c>
      <c r="C257" s="9" t="s">
        <v>257</v>
      </c>
      <c r="D257" s="10">
        <v>0.006</v>
      </c>
      <c r="E257" s="10">
        <v>0</v>
      </c>
      <c r="F257" s="11">
        <f t="shared" si="0"/>
        <v>0.006</v>
      </c>
    </row>
    <row r="258" spans="1:6" ht="16.5">
      <c r="A258" s="9" t="s">
        <v>210</v>
      </c>
      <c r="B258" s="9" t="s">
        <v>229</v>
      </c>
      <c r="C258" s="9" t="s">
        <v>258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210</v>
      </c>
      <c r="B259" s="9" t="s">
        <v>229</v>
      </c>
      <c r="C259" s="9" t="s">
        <v>61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210</v>
      </c>
      <c r="B260" s="9" t="s">
        <v>211</v>
      </c>
      <c r="C260" s="9" t="s">
        <v>259</v>
      </c>
      <c r="D260" s="10">
        <v>0.051</v>
      </c>
      <c r="E260" s="10">
        <v>0.02</v>
      </c>
      <c r="F260" s="11">
        <f t="shared" si="0"/>
        <v>0.030999999999999996</v>
      </c>
    </row>
    <row r="261" spans="1:6" ht="16.5">
      <c r="A261" s="9" t="s">
        <v>210</v>
      </c>
      <c r="B261" s="9" t="s">
        <v>229</v>
      </c>
      <c r="C261" s="9" t="s">
        <v>260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210</v>
      </c>
      <c r="B262" s="9" t="s">
        <v>229</v>
      </c>
      <c r="C262" s="9" t="s">
        <v>261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210</v>
      </c>
      <c r="B263" s="9" t="s">
        <v>229</v>
      </c>
      <c r="C263" s="9" t="s">
        <v>262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210</v>
      </c>
      <c r="B264" s="9" t="s">
        <v>229</v>
      </c>
      <c r="C264" s="9" t="s">
        <v>263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210</v>
      </c>
      <c r="B265" s="9" t="s">
        <v>229</v>
      </c>
      <c r="C265" s="9" t="s">
        <v>264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210</v>
      </c>
      <c r="B266" s="9" t="s">
        <v>229</v>
      </c>
      <c r="C266" s="9" t="s">
        <v>265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210</v>
      </c>
      <c r="B267" s="9" t="s">
        <v>229</v>
      </c>
      <c r="C267" s="9" t="s">
        <v>266</v>
      </c>
      <c r="D267" s="10">
        <v>0.12</v>
      </c>
      <c r="E267" s="10">
        <v>0.03</v>
      </c>
      <c r="F267" s="11">
        <f t="shared" si="0"/>
        <v>0.09</v>
      </c>
    </row>
    <row r="268" spans="1:6" ht="16.5">
      <c r="A268" s="9" t="s">
        <v>210</v>
      </c>
      <c r="B268" s="9" t="s">
        <v>229</v>
      </c>
      <c r="C268" s="9" t="s">
        <v>267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210</v>
      </c>
      <c r="B269" s="9" t="s">
        <v>229</v>
      </c>
      <c r="C269" s="9" t="s">
        <v>268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210</v>
      </c>
      <c r="B270" s="9" t="s">
        <v>229</v>
      </c>
      <c r="C270" s="9" t="s">
        <v>269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210</v>
      </c>
      <c r="B271" s="9" t="s">
        <v>229</v>
      </c>
      <c r="C271" s="9" t="s">
        <v>270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210</v>
      </c>
      <c r="B272" s="9" t="s">
        <v>229</v>
      </c>
      <c r="C272" s="9" t="s">
        <v>271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210</v>
      </c>
      <c r="B273" s="9" t="s">
        <v>229</v>
      </c>
      <c r="C273" s="9" t="s">
        <v>272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210</v>
      </c>
      <c r="B274" s="9" t="s">
        <v>229</v>
      </c>
      <c r="C274" s="9" t="s">
        <v>273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210</v>
      </c>
      <c r="B275" s="9" t="s">
        <v>229</v>
      </c>
      <c r="C275" s="9" t="s">
        <v>274</v>
      </c>
      <c r="D275" s="10">
        <v>0.386</v>
      </c>
      <c r="E275" s="10">
        <v>0.001</v>
      </c>
      <c r="F275" s="11">
        <f t="shared" si="0"/>
        <v>0.385</v>
      </c>
    </row>
    <row r="276" spans="1:6" ht="16.5">
      <c r="A276" s="9" t="s">
        <v>210</v>
      </c>
      <c r="B276" s="9" t="s">
        <v>229</v>
      </c>
      <c r="C276" s="9" t="s">
        <v>275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210</v>
      </c>
      <c r="B277" s="9" t="s">
        <v>229</v>
      </c>
      <c r="C277" s="9" t="s">
        <v>276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210</v>
      </c>
      <c r="B278" s="9" t="s">
        <v>229</v>
      </c>
      <c r="C278" s="9" t="s">
        <v>277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210</v>
      </c>
      <c r="B279" s="9" t="s">
        <v>229</v>
      </c>
      <c r="C279" s="9" t="s">
        <v>278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210</v>
      </c>
      <c r="B280" s="9" t="s">
        <v>229</v>
      </c>
      <c r="C280" s="9" t="s">
        <v>279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210</v>
      </c>
      <c r="B281" s="9" t="s">
        <v>229</v>
      </c>
      <c r="C281" s="9" t="s">
        <v>280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210</v>
      </c>
      <c r="B282" s="9" t="s">
        <v>229</v>
      </c>
      <c r="C282" s="9" t="s">
        <v>281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210</v>
      </c>
      <c r="B283" s="9" t="s">
        <v>229</v>
      </c>
      <c r="C283" s="9" t="s">
        <v>282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210</v>
      </c>
      <c r="B284" s="9" t="s">
        <v>229</v>
      </c>
      <c r="C284" s="9" t="s">
        <v>283</v>
      </c>
      <c r="D284" s="10">
        <v>0.016</v>
      </c>
      <c r="E284" s="10">
        <v>0.011</v>
      </c>
      <c r="F284" s="11">
        <f t="shared" si="0"/>
        <v>0.005000000000000001</v>
      </c>
    </row>
    <row r="285" spans="1:6" ht="16.5">
      <c r="A285" s="9" t="s">
        <v>210</v>
      </c>
      <c r="B285" s="9" t="s">
        <v>229</v>
      </c>
      <c r="C285" s="9" t="s">
        <v>284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210</v>
      </c>
      <c r="B286" s="9" t="s">
        <v>229</v>
      </c>
      <c r="C286" s="9" t="s">
        <v>285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210</v>
      </c>
      <c r="B287" s="9" t="s">
        <v>229</v>
      </c>
      <c r="C287" s="9" t="s">
        <v>286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210</v>
      </c>
      <c r="B288" s="9" t="s">
        <v>229</v>
      </c>
      <c r="C288" s="9" t="s">
        <v>287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210</v>
      </c>
      <c r="B289" s="9" t="s">
        <v>229</v>
      </c>
      <c r="C289" s="9" t="s">
        <v>288</v>
      </c>
      <c r="D289" s="10">
        <v>0.002</v>
      </c>
      <c r="E289" s="10">
        <v>0.001</v>
      </c>
      <c r="F289" s="11">
        <f t="shared" si="0"/>
        <v>0.001</v>
      </c>
    </row>
    <row r="290" spans="1:6" ht="16.5">
      <c r="A290" s="9" t="s">
        <v>210</v>
      </c>
      <c r="B290" s="9" t="s">
        <v>229</v>
      </c>
      <c r="C290" s="9" t="s">
        <v>289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210</v>
      </c>
      <c r="B291" s="9" t="s">
        <v>229</v>
      </c>
      <c r="C291" s="9" t="s">
        <v>290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210</v>
      </c>
      <c r="B292" s="9" t="s">
        <v>229</v>
      </c>
      <c r="C292" s="9" t="s">
        <v>291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210</v>
      </c>
      <c r="B293" s="9" t="s">
        <v>229</v>
      </c>
      <c r="C293" s="9" t="s">
        <v>292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210</v>
      </c>
      <c r="B294" s="9" t="s">
        <v>229</v>
      </c>
      <c r="C294" s="9" t="s">
        <v>293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210</v>
      </c>
      <c r="B295" s="9" t="s">
        <v>229</v>
      </c>
      <c r="C295" s="9" t="s">
        <v>294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210</v>
      </c>
      <c r="B296" s="9" t="s">
        <v>229</v>
      </c>
      <c r="C296" s="9" t="s">
        <v>295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210</v>
      </c>
      <c r="B297" s="9" t="s">
        <v>229</v>
      </c>
      <c r="C297" s="9" t="s">
        <v>296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210</v>
      </c>
      <c r="B298" s="9" t="s">
        <v>229</v>
      </c>
      <c r="C298" s="9" t="s">
        <v>297</v>
      </c>
      <c r="D298" s="10">
        <v>0.001</v>
      </c>
      <c r="E298" s="10">
        <v>0</v>
      </c>
      <c r="F298" s="11">
        <f t="shared" si="0"/>
        <v>0.001</v>
      </c>
    </row>
    <row r="299" spans="1:6" ht="16.5">
      <c r="A299" s="9" t="s">
        <v>210</v>
      </c>
      <c r="B299" s="9" t="s">
        <v>229</v>
      </c>
      <c r="C299" s="9" t="s">
        <v>298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210</v>
      </c>
      <c r="B300" s="9" t="s">
        <v>229</v>
      </c>
      <c r="C300" s="9" t="s">
        <v>299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210</v>
      </c>
      <c r="B301" s="9" t="s">
        <v>229</v>
      </c>
      <c r="C301" s="9" t="s">
        <v>300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210</v>
      </c>
      <c r="B302" s="9" t="s">
        <v>229</v>
      </c>
      <c r="C302" s="9" t="s">
        <v>301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210</v>
      </c>
      <c r="B303" s="9" t="s">
        <v>229</v>
      </c>
      <c r="C303" s="9" t="s">
        <v>302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210</v>
      </c>
      <c r="B304" s="9" t="s">
        <v>229</v>
      </c>
      <c r="C304" s="9" t="s">
        <v>303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210</v>
      </c>
      <c r="B305" s="9" t="s">
        <v>229</v>
      </c>
      <c r="C305" s="9" t="s">
        <v>304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210</v>
      </c>
      <c r="B306" s="9" t="s">
        <v>229</v>
      </c>
      <c r="C306" s="9" t="s">
        <v>305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210</v>
      </c>
      <c r="B307" s="9" t="s">
        <v>229</v>
      </c>
      <c r="C307" s="9" t="s">
        <v>306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210</v>
      </c>
      <c r="B308" s="9" t="s">
        <v>229</v>
      </c>
      <c r="C308" s="9" t="s">
        <v>307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210</v>
      </c>
      <c r="B309" s="9" t="s">
        <v>229</v>
      </c>
      <c r="C309" s="9" t="s">
        <v>308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210</v>
      </c>
      <c r="B310" s="9" t="s">
        <v>229</v>
      </c>
      <c r="C310" s="9" t="s">
        <v>309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210</v>
      </c>
      <c r="B311" s="9" t="s">
        <v>229</v>
      </c>
      <c r="C311" s="9" t="s">
        <v>310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210</v>
      </c>
      <c r="B312" s="9" t="s">
        <v>229</v>
      </c>
      <c r="C312" s="9" t="s">
        <v>311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210</v>
      </c>
      <c r="B313" s="9" t="s">
        <v>229</v>
      </c>
      <c r="C313" s="9" t="s">
        <v>312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210</v>
      </c>
      <c r="B314" s="9" t="s">
        <v>229</v>
      </c>
      <c r="C314" s="9" t="s">
        <v>313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210</v>
      </c>
      <c r="B315" s="9" t="s">
        <v>229</v>
      </c>
      <c r="C315" s="9" t="s">
        <v>314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210</v>
      </c>
      <c r="B316" s="9" t="s">
        <v>229</v>
      </c>
      <c r="C316" s="9" t="s">
        <v>315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210</v>
      </c>
      <c r="B317" s="9" t="s">
        <v>229</v>
      </c>
      <c r="C317" s="9" t="s">
        <v>316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210</v>
      </c>
      <c r="B318" s="9" t="s">
        <v>229</v>
      </c>
      <c r="C318" s="9" t="s">
        <v>317</v>
      </c>
      <c r="D318" s="10">
        <v>0.001</v>
      </c>
      <c r="E318" s="10">
        <v>0</v>
      </c>
      <c r="F318" s="11">
        <f t="shared" si="0"/>
        <v>0.001</v>
      </c>
    </row>
    <row r="319" spans="1:6" ht="16.5">
      <c r="A319" s="9" t="s">
        <v>210</v>
      </c>
      <c r="B319" s="9" t="s">
        <v>229</v>
      </c>
      <c r="C319" s="9" t="s">
        <v>318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210</v>
      </c>
      <c r="B320" s="9" t="s">
        <v>229</v>
      </c>
      <c r="C320" s="9" t="s">
        <v>319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210</v>
      </c>
      <c r="B321" s="9" t="s">
        <v>229</v>
      </c>
      <c r="C321" s="9" t="s">
        <v>320</v>
      </c>
      <c r="D321" s="10">
        <v>0.006</v>
      </c>
      <c r="E321" s="10">
        <v>0.005</v>
      </c>
      <c r="F321" s="11">
        <f t="shared" si="0"/>
        <v>0.001</v>
      </c>
    </row>
    <row r="322" spans="1:6" ht="16.5">
      <c r="A322" s="9" t="s">
        <v>210</v>
      </c>
      <c r="B322" s="9" t="s">
        <v>229</v>
      </c>
      <c r="C322" s="9" t="s">
        <v>321</v>
      </c>
      <c r="D322" s="10">
        <v>0.001</v>
      </c>
      <c r="E322" s="10">
        <v>0.001</v>
      </c>
      <c r="F322" s="11">
        <f t="shared" si="0"/>
        <v>0</v>
      </c>
    </row>
    <row r="323" spans="1:6" ht="16.5">
      <c r="A323" s="9" t="s">
        <v>210</v>
      </c>
      <c r="B323" s="9" t="s">
        <v>229</v>
      </c>
      <c r="C323" s="9" t="s">
        <v>322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210</v>
      </c>
      <c r="B324" s="9" t="s">
        <v>229</v>
      </c>
      <c r="C324" s="9" t="s">
        <v>323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210</v>
      </c>
      <c r="B325" s="9" t="s">
        <v>229</v>
      </c>
      <c r="C325" s="9" t="s">
        <v>324</v>
      </c>
      <c r="D325" s="10">
        <v>0.039</v>
      </c>
      <c r="E325" s="10">
        <v>0.001</v>
      </c>
      <c r="F325" s="11">
        <f t="shared" si="0"/>
        <v>0.038</v>
      </c>
    </row>
    <row r="326" spans="1:6" ht="16.5">
      <c r="A326" s="9" t="s">
        <v>210</v>
      </c>
      <c r="B326" s="9" t="s">
        <v>229</v>
      </c>
      <c r="C326" s="9" t="s">
        <v>325</v>
      </c>
      <c r="D326" s="10">
        <v>0.001</v>
      </c>
      <c r="E326" s="10">
        <v>0</v>
      </c>
      <c r="F326" s="11">
        <f t="shared" si="0"/>
        <v>0.001</v>
      </c>
    </row>
    <row r="327" spans="1:6" ht="16.5">
      <c r="A327" s="9" t="s">
        <v>210</v>
      </c>
      <c r="B327" s="9" t="s">
        <v>229</v>
      </c>
      <c r="C327" s="9" t="s">
        <v>326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210</v>
      </c>
      <c r="B328" s="9" t="s">
        <v>229</v>
      </c>
      <c r="C328" s="9" t="s">
        <v>327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210</v>
      </c>
      <c r="B329" s="9" t="s">
        <v>229</v>
      </c>
      <c r="C329" s="9" t="s">
        <v>328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210</v>
      </c>
      <c r="B330" s="9" t="s">
        <v>229</v>
      </c>
      <c r="C330" s="9" t="s">
        <v>329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210</v>
      </c>
      <c r="B331" s="9" t="s">
        <v>229</v>
      </c>
      <c r="C331" s="9" t="s">
        <v>330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210</v>
      </c>
      <c r="B332" s="9" t="s">
        <v>229</v>
      </c>
      <c r="C332" s="9" t="s">
        <v>331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210</v>
      </c>
      <c r="B333" s="9" t="s">
        <v>229</v>
      </c>
      <c r="C333" s="9" t="s">
        <v>332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210</v>
      </c>
      <c r="B334" s="9" t="s">
        <v>229</v>
      </c>
      <c r="C334" s="9" t="s">
        <v>333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210</v>
      </c>
      <c r="B335" s="9" t="s">
        <v>229</v>
      </c>
      <c r="C335" s="9" t="s">
        <v>334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210</v>
      </c>
      <c r="B336" s="9" t="s">
        <v>229</v>
      </c>
      <c r="C336" s="9" t="s">
        <v>335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210</v>
      </c>
      <c r="B337" s="9" t="s">
        <v>229</v>
      </c>
      <c r="C337" s="9" t="s">
        <v>336</v>
      </c>
      <c r="D337" s="10">
        <v>0.211</v>
      </c>
      <c r="E337" s="10">
        <v>0.061</v>
      </c>
      <c r="F337" s="11">
        <f t="shared" si="0"/>
        <v>0.15</v>
      </c>
    </row>
    <row r="338" spans="1:6" ht="16.5">
      <c r="A338" s="9" t="s">
        <v>210</v>
      </c>
      <c r="B338" s="9" t="s">
        <v>229</v>
      </c>
      <c r="C338" s="9" t="s">
        <v>337</v>
      </c>
      <c r="D338" s="10">
        <v>0.002</v>
      </c>
      <c r="E338" s="10">
        <v>0</v>
      </c>
      <c r="F338" s="11">
        <f t="shared" si="0"/>
        <v>0.002</v>
      </c>
    </row>
    <row r="339" spans="1:6" ht="16.5">
      <c r="A339" s="9" t="s">
        <v>210</v>
      </c>
      <c r="B339" s="9" t="s">
        <v>229</v>
      </c>
      <c r="C339" s="9" t="s">
        <v>338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210</v>
      </c>
      <c r="B340" s="9" t="s">
        <v>229</v>
      </c>
      <c r="C340" s="9" t="s">
        <v>339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210</v>
      </c>
      <c r="B341" s="9" t="s">
        <v>229</v>
      </c>
      <c r="C341" s="9" t="s">
        <v>340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210</v>
      </c>
      <c r="B342" s="9" t="s">
        <v>229</v>
      </c>
      <c r="C342" s="9" t="s">
        <v>341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210</v>
      </c>
      <c r="B343" s="9" t="s">
        <v>229</v>
      </c>
      <c r="C343" s="9" t="s">
        <v>342</v>
      </c>
      <c r="D343" s="10">
        <v>0.02</v>
      </c>
      <c r="E343" s="10">
        <v>0.02</v>
      </c>
      <c r="F343" s="11">
        <f t="shared" si="0"/>
        <v>0</v>
      </c>
    </row>
    <row r="344" spans="1:6" ht="16.5">
      <c r="A344" s="9" t="s">
        <v>210</v>
      </c>
      <c r="B344" s="9" t="s">
        <v>229</v>
      </c>
      <c r="C344" s="9" t="s">
        <v>343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210</v>
      </c>
      <c r="B345" s="9" t="s">
        <v>229</v>
      </c>
      <c r="C345" s="9" t="s">
        <v>344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210</v>
      </c>
      <c r="B346" s="9" t="s">
        <v>211</v>
      </c>
      <c r="C346" s="9" t="s">
        <v>345</v>
      </c>
      <c r="D346" s="10">
        <v>0.001</v>
      </c>
      <c r="E346" s="10">
        <v>0</v>
      </c>
      <c r="F346" s="11">
        <f t="shared" si="0"/>
        <v>0.001</v>
      </c>
    </row>
    <row r="347" spans="1:6" ht="16.5">
      <c r="A347" s="9" t="s">
        <v>210</v>
      </c>
      <c r="B347" s="9" t="s">
        <v>211</v>
      </c>
      <c r="C347" s="9" t="s">
        <v>346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210</v>
      </c>
      <c r="B348" s="9" t="s">
        <v>211</v>
      </c>
      <c r="C348" s="9" t="s">
        <v>347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210</v>
      </c>
      <c r="B349" s="9" t="s">
        <v>211</v>
      </c>
      <c r="C349" s="9" t="s">
        <v>348</v>
      </c>
      <c r="D349" s="10">
        <v>0</v>
      </c>
      <c r="E349" s="10">
        <v>0.001</v>
      </c>
      <c r="F349" s="11">
        <f t="shared" si="0"/>
        <v>-0.001</v>
      </c>
    </row>
    <row r="350" spans="1:6" ht="16.5">
      <c r="A350" s="9" t="s">
        <v>210</v>
      </c>
      <c r="B350" s="9" t="s">
        <v>211</v>
      </c>
      <c r="C350" s="9" t="s">
        <v>349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210</v>
      </c>
      <c r="B351" s="9" t="s">
        <v>211</v>
      </c>
      <c r="C351" s="9" t="s">
        <v>350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210</v>
      </c>
      <c r="B352" s="9" t="s">
        <v>211</v>
      </c>
      <c r="C352" s="9" t="s">
        <v>351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210</v>
      </c>
      <c r="B353" s="9" t="s">
        <v>211</v>
      </c>
      <c r="C353" s="9" t="s">
        <v>352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210</v>
      </c>
      <c r="B354" s="9" t="s">
        <v>211</v>
      </c>
      <c r="C354" s="9" t="s">
        <v>353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210</v>
      </c>
      <c r="B355" s="9" t="s">
        <v>211</v>
      </c>
      <c r="C355" s="9" t="s">
        <v>354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210</v>
      </c>
      <c r="B356" s="9" t="s">
        <v>211</v>
      </c>
      <c r="C356" s="9" t="s">
        <v>355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210</v>
      </c>
      <c r="B357" s="9" t="s">
        <v>211</v>
      </c>
      <c r="C357" s="9" t="s">
        <v>356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210</v>
      </c>
      <c r="B358" s="9" t="s">
        <v>211</v>
      </c>
      <c r="C358" s="9" t="s">
        <v>357</v>
      </c>
      <c r="D358" s="10">
        <v>0.006</v>
      </c>
      <c r="E358" s="10">
        <v>0.002</v>
      </c>
      <c r="F358" s="11">
        <f t="shared" si="0"/>
        <v>0.004</v>
      </c>
    </row>
    <row r="359" spans="1:6" ht="16.5">
      <c r="A359" s="9" t="s">
        <v>210</v>
      </c>
      <c r="B359" s="9" t="s">
        <v>211</v>
      </c>
      <c r="C359" s="9" t="s">
        <v>358</v>
      </c>
      <c r="D359" s="10">
        <v>0.021</v>
      </c>
      <c r="E359" s="10">
        <v>0.017</v>
      </c>
      <c r="F359" s="11">
        <f t="shared" si="0"/>
        <v>0.004</v>
      </c>
    </row>
    <row r="360" spans="1:6" ht="16.5">
      <c r="A360" s="9" t="s">
        <v>210</v>
      </c>
      <c r="B360" s="9" t="s">
        <v>211</v>
      </c>
      <c r="C360" s="9" t="s">
        <v>359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210</v>
      </c>
      <c r="B361" s="9" t="s">
        <v>211</v>
      </c>
      <c r="C361" s="9" t="s">
        <v>360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210</v>
      </c>
      <c r="B362" s="9" t="s">
        <v>211</v>
      </c>
      <c r="C362" s="9" t="s">
        <v>361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210</v>
      </c>
      <c r="B363" s="9" t="s">
        <v>229</v>
      </c>
      <c r="C363" s="9" t="s">
        <v>362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210</v>
      </c>
      <c r="B364" s="9" t="s">
        <v>211</v>
      </c>
      <c r="C364" s="9" t="s">
        <v>362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210</v>
      </c>
      <c r="B365" s="9" t="s">
        <v>211</v>
      </c>
      <c r="C365" s="9" t="s">
        <v>363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210</v>
      </c>
      <c r="B366" s="9" t="s">
        <v>211</v>
      </c>
      <c r="C366" s="9" t="s">
        <v>364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210</v>
      </c>
      <c r="B367" s="9" t="s">
        <v>211</v>
      </c>
      <c r="C367" s="9" t="s">
        <v>365</v>
      </c>
      <c r="D367" s="10">
        <v>0.023</v>
      </c>
      <c r="E367" s="10">
        <v>0.015</v>
      </c>
      <c r="F367" s="11">
        <f t="shared" si="0"/>
        <v>0.008</v>
      </c>
    </row>
    <row r="368" spans="1:6" ht="16.5">
      <c r="A368" s="9" t="s">
        <v>210</v>
      </c>
      <c r="B368" s="9" t="s">
        <v>211</v>
      </c>
      <c r="C368" s="9" t="s">
        <v>366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210</v>
      </c>
      <c r="B369" s="9" t="s">
        <v>211</v>
      </c>
      <c r="C369" s="9" t="s">
        <v>367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210</v>
      </c>
      <c r="B370" s="9" t="s">
        <v>211</v>
      </c>
      <c r="C370" s="9" t="s">
        <v>368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210</v>
      </c>
      <c r="B371" s="9" t="s">
        <v>211</v>
      </c>
      <c r="C371" s="9" t="s">
        <v>369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210</v>
      </c>
      <c r="B372" s="9" t="s">
        <v>211</v>
      </c>
      <c r="C372" s="9" t="s">
        <v>370</v>
      </c>
      <c r="D372" s="10">
        <v>0</v>
      </c>
      <c r="E372" s="10">
        <v>0.053</v>
      </c>
      <c r="F372" s="11">
        <f t="shared" si="0"/>
        <v>-0.053</v>
      </c>
    </row>
    <row r="373" spans="1:6" ht="16.5">
      <c r="A373" s="9" t="s">
        <v>210</v>
      </c>
      <c r="B373" s="9" t="s">
        <v>211</v>
      </c>
      <c r="C373" s="9" t="s">
        <v>371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210</v>
      </c>
      <c r="B374" s="9" t="s">
        <v>229</v>
      </c>
      <c r="C374" s="9" t="s">
        <v>372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210</v>
      </c>
      <c r="B375" s="9" t="s">
        <v>211</v>
      </c>
      <c r="C375" s="9" t="s">
        <v>372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210</v>
      </c>
      <c r="B376" s="9" t="s">
        <v>211</v>
      </c>
      <c r="C376" s="9" t="s">
        <v>205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210</v>
      </c>
      <c r="B377" s="9" t="s">
        <v>229</v>
      </c>
      <c r="C377" s="9" t="s">
        <v>181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210</v>
      </c>
      <c r="B378" s="9" t="s">
        <v>229</v>
      </c>
      <c r="C378" s="9" t="s">
        <v>373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210</v>
      </c>
      <c r="B379" s="9" t="s">
        <v>211</v>
      </c>
      <c r="C379" s="9" t="s">
        <v>207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210</v>
      </c>
      <c r="B380" s="9" t="s">
        <v>229</v>
      </c>
      <c r="C380" s="9" t="s">
        <v>207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210</v>
      </c>
      <c r="B381" s="9" t="s">
        <v>229</v>
      </c>
      <c r="C381" s="9" t="s">
        <v>58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210</v>
      </c>
      <c r="B382" s="9" t="s">
        <v>229</v>
      </c>
      <c r="C382" s="9" t="s">
        <v>208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210</v>
      </c>
      <c r="B383" s="9" t="s">
        <v>211</v>
      </c>
      <c r="C383" s="9" t="s">
        <v>209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210</v>
      </c>
      <c r="B384" s="9" t="s">
        <v>211</v>
      </c>
      <c r="C384" s="9" t="s">
        <v>183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210</v>
      </c>
      <c r="B385" s="9" t="s">
        <v>229</v>
      </c>
      <c r="C385" s="9" t="s">
        <v>183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210</v>
      </c>
      <c r="B386" s="9" t="s">
        <v>229</v>
      </c>
      <c r="C386" s="9" t="s">
        <v>185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210</v>
      </c>
      <c r="B387" s="9" t="s">
        <v>211</v>
      </c>
      <c r="C387" s="9" t="s">
        <v>33</v>
      </c>
      <c r="D387" s="10">
        <v>0.03</v>
      </c>
      <c r="E387" s="10">
        <v>0.009</v>
      </c>
      <c r="F387" s="11">
        <f t="shared" si="0"/>
        <v>0.020999999999999998</v>
      </c>
    </row>
    <row r="388" spans="1:6" ht="16.5">
      <c r="A388" s="9" t="s">
        <v>210</v>
      </c>
      <c r="B388" s="9" t="s">
        <v>229</v>
      </c>
      <c r="C388" s="9" t="s">
        <v>33</v>
      </c>
      <c r="D388" s="10">
        <v>0.03</v>
      </c>
      <c r="E388" s="10">
        <v>0.047</v>
      </c>
      <c r="F388" s="11">
        <f t="shared" si="0"/>
        <v>-0.017</v>
      </c>
    </row>
    <row r="389" spans="1:6" ht="16.5">
      <c r="A389" s="9" t="s">
        <v>210</v>
      </c>
      <c r="B389" s="9" t="s">
        <v>211</v>
      </c>
      <c r="C389" s="9" t="s">
        <v>34</v>
      </c>
      <c r="D389" s="10">
        <v>0.674</v>
      </c>
      <c r="E389" s="10">
        <v>0.251</v>
      </c>
      <c r="F389" s="11">
        <f t="shared" si="0"/>
        <v>0.42300000000000004</v>
      </c>
    </row>
    <row r="390" spans="1:6" ht="16.5">
      <c r="A390" s="9" t="s">
        <v>210</v>
      </c>
      <c r="B390" s="9" t="s">
        <v>229</v>
      </c>
      <c r="C390" s="9" t="s">
        <v>34</v>
      </c>
      <c r="D390" s="10">
        <v>1.517</v>
      </c>
      <c r="E390" s="10">
        <v>0.74</v>
      </c>
      <c r="F390" s="11">
        <f t="shared" si="0"/>
        <v>0.7769999999999999</v>
      </c>
    </row>
    <row r="391" spans="1:6" ht="16.5">
      <c r="A391" s="9" t="s">
        <v>374</v>
      </c>
      <c r="B391" s="9" t="s">
        <v>375</v>
      </c>
      <c r="C391" s="9" t="s">
        <v>376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374</v>
      </c>
      <c r="B392" s="9" t="s">
        <v>375</v>
      </c>
      <c r="C392" s="9" t="s">
        <v>377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374</v>
      </c>
      <c r="B393" s="9" t="s">
        <v>375</v>
      </c>
      <c r="C393" s="9" t="s">
        <v>33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374</v>
      </c>
      <c r="B394" s="9" t="s">
        <v>375</v>
      </c>
      <c r="C394" s="9" t="s">
        <v>34</v>
      </c>
      <c r="D394" s="10">
        <v>0.018</v>
      </c>
      <c r="E394" s="10">
        <v>0.011</v>
      </c>
      <c r="F394" s="11">
        <f t="shared" si="0"/>
        <v>0.006999999999999999</v>
      </c>
    </row>
    <row r="395" spans="1:6" ht="16.5">
      <c r="A395" s="9" t="s">
        <v>378</v>
      </c>
      <c r="B395" s="9" t="s">
        <v>379</v>
      </c>
      <c r="C395" s="9" t="s">
        <v>380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378</v>
      </c>
      <c r="B396" s="9" t="s">
        <v>379</v>
      </c>
      <c r="C396" s="9" t="s">
        <v>381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378</v>
      </c>
      <c r="B397" s="9" t="s">
        <v>379</v>
      </c>
      <c r="C397" s="9" t="s">
        <v>382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378</v>
      </c>
      <c r="B398" s="9" t="s">
        <v>379</v>
      </c>
      <c r="C398" s="9" t="s">
        <v>383</v>
      </c>
      <c r="D398" s="10">
        <v>0.033</v>
      </c>
      <c r="E398" s="10">
        <v>0</v>
      </c>
      <c r="F398" s="11">
        <f t="shared" si="0"/>
        <v>0.033</v>
      </c>
    </row>
    <row r="399" spans="1:6" ht="16.5">
      <c r="A399" s="9" t="s">
        <v>378</v>
      </c>
      <c r="B399" s="9" t="s">
        <v>379</v>
      </c>
      <c r="C399" s="9" t="s">
        <v>34</v>
      </c>
      <c r="D399" s="10">
        <v>0.037</v>
      </c>
      <c r="E399" s="10">
        <v>0.088</v>
      </c>
      <c r="F399" s="11">
        <f t="shared" si="0"/>
        <v>-0.051</v>
      </c>
    </row>
    <row r="400" spans="1:6" ht="16.5">
      <c r="A400" s="12" t="s">
        <v>384</v>
      </c>
      <c r="B400" s="12"/>
      <c r="C400" s="12"/>
      <c r="D400" s="11">
        <f>SUM(D13:D399)</f>
        <v>7.799</v>
      </c>
      <c r="E400" s="11">
        <f>SUM(E13:E399)</f>
        <v>3.3600000000000003</v>
      </c>
      <c r="F400" s="11">
        <f>SUM(F13:F399)</f>
        <v>4.438999999999998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2020-09-11T06:19:49Z</dcterms:modified>
  <cp:category/>
  <cp:version/>
  <cp:contentType/>
  <cp:contentStatus/>
  <cp:revision>109</cp:revision>
</cp:coreProperties>
</file>